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ispiel" sheetId="1" state="visible" r:id="rId1"/>
    <sheet xmlns:r="http://schemas.openxmlformats.org/officeDocument/2006/relationships" name="Le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&quot; %&quot;"/>
  </numFmts>
  <fonts count="7">
    <font>
      <name val="Calibri"/>
      <family val="2"/>
      <color theme="1"/>
      <sz val="11"/>
      <scheme val="minor"/>
    </font>
    <font>
      <b val="1"/>
      <color rgb="0026251F"/>
      <sz val="15"/>
    </font>
    <font>
      <i val="1"/>
      <color rgb="006E6A60"/>
      <sz val="9"/>
    </font>
    <font>
      <b val="1"/>
      <color rgb="0026251F"/>
    </font>
    <font>
      <b val="1"/>
      <color rgb="00F7F6F2"/>
    </font>
    <font>
      <b val="1"/>
      <color rgb="00A8532B"/>
    </font>
    <font>
      <i val="1"/>
      <color rgb="006E6A60"/>
    </font>
  </fonts>
  <fills count="3">
    <fill>
      <patternFill/>
    </fill>
    <fill>
      <patternFill patternType="gray125"/>
    </fill>
    <fill>
      <patternFill patternType="solid">
        <fgColor rgb="0026251F"/>
      </patternFill>
    </fill>
  </fills>
  <borders count="2">
    <border>
      <left/>
      <right/>
      <top/>
      <bottom/>
      <diagonal/>
    </border>
    <border>
      <left style="thin">
        <color rgb="00D8D5CC"/>
      </left>
      <right style="thin">
        <color rgb="00D8D5CC"/>
      </right>
      <top style="thin">
        <color rgb="00D8D5CC"/>
      </top>
      <bottom style="thin">
        <color rgb="00D8D5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vertical="center" wrapText="1"/>
    </xf>
    <xf numFmtId="164" fontId="0" fillId="0" borderId="1" pivotButton="0" quotePrefix="0" xfId="0"/>
    <xf numFmtId="164" fontId="3" fillId="0" borderId="0" pivotButton="0" quotePrefix="0" xfId="0"/>
    <xf numFmtId="165" fontId="0" fillId="0" borderId="1" pivotButton="0" quotePrefix="0" xfId="0"/>
    <xf numFmtId="0" fontId="5" fillId="0" borderId="0" pivotButton="0" quotePrefix="0" xfId="0"/>
    <xf numFmtId="164" fontId="5" fillId="0" borderId="0" pivotButton="0" quotePrefix="0" xfId="0"/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0" customWidth="1" min="3" max="3"/>
    <col width="16" customWidth="1" min="4" max="4"/>
  </cols>
  <sheetData>
    <row r="1">
      <c r="A1" s="1" t="inlineStr">
        <is>
          <t>Rezeptkalkulation</t>
        </is>
      </c>
    </row>
    <row r="2">
      <c r="A2" s="2" t="inlineStr">
        <is>
          <t>Vorlage von Avorix, avorix.de/wissen/kalkulation-gastronomie</t>
        </is>
      </c>
    </row>
    <row r="4">
      <c r="A4" s="3" t="inlineStr">
        <is>
          <t>1. Gericht</t>
        </is>
      </c>
      <c r="B4" s="4" t="inlineStr">
        <is>
          <t>Rinderbraten mit Rotweinjus</t>
        </is>
      </c>
    </row>
    <row r="5">
      <c r="A5" s="3" t="inlineStr">
        <is>
          <t>2. Portionen</t>
        </is>
      </c>
      <c r="B5" s="4" t="n">
        <v>4</v>
      </c>
    </row>
    <row r="7" ht="28" customHeight="1">
      <c r="A7" s="5" t="inlineStr">
        <is>
          <t>3. Zutat</t>
        </is>
      </c>
      <c r="B7" s="5" t="inlineStr">
        <is>
          <t>Menge je Portion</t>
        </is>
      </c>
      <c r="C7" s="5" t="inlineStr">
        <is>
          <t>Einstandspreis</t>
        </is>
      </c>
      <c r="D7" s="5" t="inlineStr">
        <is>
          <t>Kosten je Portion</t>
        </is>
      </c>
    </row>
    <row r="8">
      <c r="A8" s="4" t="inlineStr">
        <is>
          <t>Rinderbraten (Schulter)</t>
        </is>
      </c>
      <c r="B8" s="4" t="n">
        <v>0.18</v>
      </c>
      <c r="C8" s="6" t="n">
        <v>14</v>
      </c>
      <c r="D8" s="6">
        <f>IF(AND(ISNUMBER(B8),ISNUMBER(C8)),B8*C8,"")</f>
        <v/>
      </c>
    </row>
    <row r="9">
      <c r="A9" s="4" t="inlineStr">
        <is>
          <t>Rotwein</t>
        </is>
      </c>
      <c r="B9" s="4" t="n">
        <v>0.06</v>
      </c>
      <c r="C9" s="6" t="n">
        <v>4.5</v>
      </c>
      <c r="D9" s="6">
        <f>IF(AND(ISNUMBER(B9),ISNUMBER(C9)),B9*C9,"")</f>
        <v/>
      </c>
    </row>
    <row r="10">
      <c r="A10" s="4" t="inlineStr">
        <is>
          <t>Wurzelgemüse</t>
        </is>
      </c>
      <c r="B10" s="4" t="n">
        <v>0.08</v>
      </c>
      <c r="C10" s="6" t="n">
        <v>2.2</v>
      </c>
      <c r="D10" s="6">
        <f>IF(AND(ISNUMBER(B10),ISNUMBER(C10)),B10*C10,"")</f>
        <v/>
      </c>
    </row>
    <row r="11">
      <c r="A11" s="4" t="inlineStr">
        <is>
          <t>Zwiebel, Tomatenmark</t>
        </is>
      </c>
      <c r="B11" s="4" t="n">
        <v>0.03</v>
      </c>
      <c r="C11" s="6" t="n">
        <v>1.8</v>
      </c>
      <c r="D11" s="6">
        <f>IF(AND(ISNUMBER(B11),ISNUMBER(C11)),B11*C11,"")</f>
        <v/>
      </c>
    </row>
    <row r="12">
      <c r="A12" s="4" t="inlineStr">
        <is>
          <t>Fond, Gewürze (Pauschale)</t>
        </is>
      </c>
      <c r="B12" s="4" t="n">
        <v>1</v>
      </c>
      <c r="C12" s="6" t="n">
        <v>0.6</v>
      </c>
      <c r="D12" s="6">
        <f>IF(AND(ISNUMBER(B12),ISNUMBER(C12)),B12*C12,"")</f>
        <v/>
      </c>
    </row>
    <row r="13">
      <c r="A13" s="4" t="n"/>
      <c r="B13" s="4" t="n"/>
      <c r="C13" s="6" t="n"/>
      <c r="D13" s="6">
        <f>IF(AND(ISNUMBER(B13),ISNUMBER(C13)),B13*C13,"")</f>
        <v/>
      </c>
    </row>
    <row r="14">
      <c r="A14" s="4" t="n"/>
      <c r="B14" s="4" t="n"/>
      <c r="C14" s="6" t="n"/>
      <c r="D14" s="6">
        <f>IF(AND(ISNUMBER(B14),ISNUMBER(C14)),B14*C14,"")</f>
        <v/>
      </c>
    </row>
    <row r="15">
      <c r="A15" s="4" t="n"/>
      <c r="B15" s="4" t="n"/>
      <c r="C15" s="6" t="n"/>
      <c r="D15" s="6">
        <f>IF(AND(ISNUMBER(B15),ISNUMBER(C15)),B15*C15,"")</f>
        <v/>
      </c>
    </row>
    <row r="16">
      <c r="A16" s="3" t="inlineStr">
        <is>
          <t>4. Wareneinsatz je Portion</t>
        </is>
      </c>
      <c r="D16" s="7">
        <f>SUM(D8:D15)</f>
        <v/>
      </c>
    </row>
    <row r="18">
      <c r="A18" s="3" t="inlineStr">
        <is>
          <t>Zielquote in Prozent</t>
        </is>
      </c>
      <c r="B18" s="8" t="n">
        <v>30</v>
      </c>
    </row>
    <row r="19">
      <c r="A19" s="9" t="inlineStr">
        <is>
          <t>Preisuntergrenze netto</t>
        </is>
      </c>
      <c r="B19" s="10">
        <f>IF(ISNUMBER(B18),D16/(B18/100),"")</f>
        <v/>
      </c>
    </row>
    <row r="21">
      <c r="A21" s="3" t="inlineStr">
        <is>
          <t>5. Zubereitung</t>
        </is>
      </c>
      <c r="B21" s="11" t="inlineStr">
        <is>
          <t>Fleisch anbraten, mit Rotwein ablöschen, mit Fond schmoren bis Kerntemperatur 85 °C, dann 15 Minuten Ruhezeit. Sauce reduzieren bis Löffelprobe.</t>
        </is>
      </c>
    </row>
    <row r="22"/>
    <row r="23"/>
    <row r="24"/>
    <row r="26">
      <c r="A26" s="3" t="inlineStr">
        <is>
          <t>6. Kritische Punkte (max. 3)</t>
        </is>
      </c>
      <c r="B26" s="11" t="inlineStr">
        <is>
          <t>Ruhezeit nicht verkürzen, sonst läuft das Fleisch aus. Kerntemperatur dokumentieren.</t>
        </is>
      </c>
    </row>
    <row r="27"/>
    <row r="28"/>
    <row r="30">
      <c r="A30" s="3" t="inlineStr">
        <is>
          <t>7. Foto vom Teller</t>
        </is>
      </c>
      <c r="B30" s="12" t="inlineStr">
        <is>
          <t>[ Foto hier einfügen ]</t>
        </is>
      </c>
      <c r="C30" s="4" t="n"/>
      <c r="D30" s="4" t="n"/>
    </row>
    <row r="31">
      <c r="B31" s="4" t="n"/>
      <c r="C31" s="4" t="n"/>
      <c r="D31" s="4" t="n"/>
    </row>
    <row r="32">
      <c r="B32" s="4" t="n"/>
      <c r="C32" s="4" t="n"/>
      <c r="D32" s="4" t="n"/>
    </row>
    <row r="33">
      <c r="B33" s="4" t="n"/>
      <c r="C33" s="4" t="n"/>
      <c r="D33" s="4" t="n"/>
    </row>
    <row r="35">
      <c r="A35" s="3" t="inlineStr">
        <is>
          <t>8. Stand (Datum / freigegeben von)</t>
        </is>
      </c>
      <c r="B35" s="4" t="inlineStr">
        <is>
          <t>Beispielblatt — Werte sind fiktiv. Stand: TT.MM.JJJJ, freigegeben von __________</t>
        </is>
      </c>
    </row>
  </sheetData>
  <mergeCells count="5">
    <mergeCell ref="A1:D1"/>
    <mergeCell ref="B26:D28"/>
    <mergeCell ref="A2:D2"/>
    <mergeCell ref="B30:D33"/>
    <mergeCell ref="B21:D2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20" customWidth="1" min="3" max="3"/>
    <col width="16" customWidth="1" min="4" max="4"/>
  </cols>
  <sheetData>
    <row r="1">
      <c r="A1" s="1" t="inlineStr">
        <is>
          <t>Rezeptkalkulation</t>
        </is>
      </c>
    </row>
    <row r="2">
      <c r="A2" s="2" t="inlineStr">
        <is>
          <t>Vorlage von Avorix, avorix.de/wissen/kalkulation-gastronomie</t>
        </is>
      </c>
    </row>
    <row r="4">
      <c r="A4" s="3" t="inlineStr">
        <is>
          <t>1. Gericht</t>
        </is>
      </c>
      <c r="B4" s="4" t="inlineStr"/>
    </row>
    <row r="5">
      <c r="A5" s="3" t="inlineStr">
        <is>
          <t>2. Portionen</t>
        </is>
      </c>
      <c r="B5" s="4" t="inlineStr"/>
    </row>
    <row r="7" ht="28" customHeight="1">
      <c r="A7" s="5" t="inlineStr">
        <is>
          <t>3. Zutat</t>
        </is>
      </c>
      <c r="B7" s="5" t="inlineStr">
        <is>
          <t>Menge je Portion</t>
        </is>
      </c>
      <c r="C7" s="5" t="inlineStr">
        <is>
          <t>Einstandspreis</t>
        </is>
      </c>
      <c r="D7" s="5" t="inlineStr">
        <is>
          <t>Kosten je Portion</t>
        </is>
      </c>
    </row>
    <row r="8">
      <c r="A8" s="4" t="n"/>
      <c r="B8" s="4" t="n"/>
      <c r="C8" s="6" t="n"/>
      <c r="D8" s="6">
        <f>IF(AND(ISNUMBER(B8),ISNUMBER(C8)),B8*C8,"")</f>
        <v/>
      </c>
    </row>
    <row r="9">
      <c r="A9" s="4" t="n"/>
      <c r="B9" s="4" t="n"/>
      <c r="C9" s="6" t="n"/>
      <c r="D9" s="6">
        <f>IF(AND(ISNUMBER(B9),ISNUMBER(C9)),B9*C9,"")</f>
        <v/>
      </c>
    </row>
    <row r="10">
      <c r="A10" s="4" t="n"/>
      <c r="B10" s="4" t="n"/>
      <c r="C10" s="6" t="n"/>
      <c r="D10" s="6">
        <f>IF(AND(ISNUMBER(B10),ISNUMBER(C10)),B10*C10,"")</f>
        <v/>
      </c>
    </row>
    <row r="11">
      <c r="A11" s="4" t="n"/>
      <c r="B11" s="4" t="n"/>
      <c r="C11" s="6" t="n"/>
      <c r="D11" s="6">
        <f>IF(AND(ISNUMBER(B11),ISNUMBER(C11)),B11*C11,"")</f>
        <v/>
      </c>
    </row>
    <row r="12">
      <c r="A12" s="4" t="n"/>
      <c r="B12" s="4" t="n"/>
      <c r="C12" s="6" t="n"/>
      <c r="D12" s="6">
        <f>IF(AND(ISNUMBER(B12),ISNUMBER(C12)),B12*C12,"")</f>
        <v/>
      </c>
    </row>
    <row r="13">
      <c r="A13" s="4" t="n"/>
      <c r="B13" s="4" t="n"/>
      <c r="C13" s="6" t="n"/>
      <c r="D13" s="6">
        <f>IF(AND(ISNUMBER(B13),ISNUMBER(C13)),B13*C13,"")</f>
        <v/>
      </c>
    </row>
    <row r="14">
      <c r="A14" s="4" t="n"/>
      <c r="B14" s="4" t="n"/>
      <c r="C14" s="6" t="n"/>
      <c r="D14" s="6">
        <f>IF(AND(ISNUMBER(B14),ISNUMBER(C14)),B14*C14,"")</f>
        <v/>
      </c>
    </row>
    <row r="15">
      <c r="A15" s="4" t="n"/>
      <c r="B15" s="4" t="n"/>
      <c r="C15" s="6" t="n"/>
      <c r="D15" s="6">
        <f>IF(AND(ISNUMBER(B15),ISNUMBER(C15)),B15*C15,"")</f>
        <v/>
      </c>
    </row>
    <row r="16">
      <c r="A16" s="3" t="inlineStr">
        <is>
          <t>4. Wareneinsatz je Portion</t>
        </is>
      </c>
      <c r="D16" s="7">
        <f>SUM(D8:D15)</f>
        <v/>
      </c>
    </row>
    <row r="18">
      <c r="A18" s="3" t="inlineStr">
        <is>
          <t>Zielquote in Prozent</t>
        </is>
      </c>
      <c r="B18" s="8" t="n">
        <v>30</v>
      </c>
    </row>
    <row r="19">
      <c r="A19" s="9" t="inlineStr">
        <is>
          <t>Preisuntergrenze netto</t>
        </is>
      </c>
      <c r="B19" s="10">
        <f>IF(ISNUMBER(B18),D16/(B18/100),"")</f>
        <v/>
      </c>
    </row>
    <row r="21">
      <c r="A21" s="3" t="inlineStr">
        <is>
          <t>5. Zubereitung</t>
        </is>
      </c>
      <c r="B21" s="11" t="inlineStr"/>
    </row>
    <row r="22"/>
    <row r="23"/>
    <row r="24"/>
    <row r="26">
      <c r="A26" s="3" t="inlineStr">
        <is>
          <t>6. Kritische Punkte (max. 3)</t>
        </is>
      </c>
      <c r="B26" s="11" t="inlineStr"/>
    </row>
    <row r="27"/>
    <row r="28"/>
    <row r="30">
      <c r="A30" s="3" t="inlineStr">
        <is>
          <t>7. Foto vom Teller</t>
        </is>
      </c>
      <c r="B30" s="12" t="inlineStr">
        <is>
          <t>[ Foto hier einfügen ]</t>
        </is>
      </c>
      <c r="C30" s="4" t="n"/>
      <c r="D30" s="4" t="n"/>
    </row>
    <row r="31">
      <c r="B31" s="4" t="n"/>
      <c r="C31" s="4" t="n"/>
      <c r="D31" s="4" t="n"/>
    </row>
    <row r="32">
      <c r="B32" s="4" t="n"/>
      <c r="C32" s="4" t="n"/>
      <c r="D32" s="4" t="n"/>
    </row>
    <row r="33">
      <c r="B33" s="4" t="n"/>
      <c r="C33" s="4" t="n"/>
      <c r="D33" s="4" t="n"/>
    </row>
    <row r="35">
      <c r="A35" s="3" t="inlineStr">
        <is>
          <t>8. Stand (Datum / freigegeben von)</t>
        </is>
      </c>
      <c r="B35" s="4" t="inlineStr"/>
    </row>
  </sheetData>
  <mergeCells count="5">
    <mergeCell ref="A1:D1"/>
    <mergeCell ref="B26:D28"/>
    <mergeCell ref="A2:D2"/>
    <mergeCell ref="B30:D33"/>
    <mergeCell ref="B21:D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2026-09-23T09:42:41Z</dcterms:created>
  <dcterms:modified xmlns:dcterms="http://purl.org/dc/terms/" xmlns:xsi="http://www.w3.org/2001/XMLSchema-instance" xsi:type="dcterms:W3CDTF">2026-09-23T09:42:41Z</dcterms:modified>
</cp:coreProperties>
</file>